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/>
  <xr:revisionPtr revIDLastSave="0" documentId="13_ncr:1_{E21F1524-5EF8-466E-B8DD-7120C2B6132D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2024年度危废情况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2" i="1" l="1"/>
  <c r="N32" i="1"/>
  <c r="M31" i="1"/>
  <c r="N31" i="1"/>
  <c r="N33" i="1" l="1"/>
  <c r="M33" i="1"/>
  <c r="H31" i="1" l="1"/>
  <c r="D32" i="1" l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<sst xmlns="http://schemas.openxmlformats.org/spreadsheetml/2006/main" count="82" uniqueCount="45">
  <si>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</si>
  <si>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</si>
  <si>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</si>
  <si>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</si>
  <si>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</si>
  <si>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</si>
  <si>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</si>
  <si>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</si>
  <si>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</si>
  <si>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</si>
  <si>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</si>
  <si>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</si>
  <si>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</si>
  <si>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</si>
  <si>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</si>
  <si>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</si>
  <si>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</si>
  <si>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</si>
  <si>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</si>
  <si>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</si>
  <si>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</si>
  <si>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</si>
  <si>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</si>
  <si>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</si>
  <si>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</si>
  <si>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</si>
  <si>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</si>
  <si>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</si>
  <si>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</si>
  <si>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</si>
  <si>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</si>
  <si>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</si>
  <si>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</si>
  <si>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</si>
  <si>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</si>
  <si>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</si>
  <si>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</si>
  <si>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</si>
  <si>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772-006-49</t>
    <phoneticPr fontId="1" type="noConversion"/>
  </si>
  <si>
    <t>900-047-49</t>
    <phoneticPr fontId="1" type="noConversion"/>
  </si>
  <si>
    <t>2023年底库存量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</si>
  <si>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</si>
  <si>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</si>
  <si>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</si>
  <si>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2024年危废产生、处置及库存统计表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</si>
</sst>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000"/>
    <numFmt numFmtId="178" formatCode="0_);[Red]\(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zoomScale="90" zoomScaleNormal="90" workbookViewId="0">
      <pane ySplit="5" topLeftCell="A6" activePane="bottomLeft" state="frozen"/>
      <selection pane="bottomLeft" activeCell="I39" sqref="I39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29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</row>
    <row r="2" spans="1:14" ht="29.4" customHeight="1" x14ac:dyDescent="0.3">
      <c r="A2" s="25" t="s">
        <v>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4" ht="36.65" customHeight="1" x14ac:dyDescent="0.3">
      <c r="A3" s="24" t="s">
        <v>0</v>
      </c>
      <c r="B3" s="24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41</v>
      </c>
      <c r="N3" s="12" t="s">
        <v>42</v>
      </c>
    </row>
    <row r="4" spans="1:14" ht="16" customHeight="1" x14ac:dyDescent="0.3">
      <c r="A4" s="27" t="s">
        <v>31</v>
      </c>
      <c r="B4" s="28"/>
      <c r="C4" s="2" t="s">
        <v>38</v>
      </c>
      <c r="D4" s="9" t="s">
        <v>34</v>
      </c>
      <c r="E4" s="10" t="s">
        <v>32</v>
      </c>
      <c r="F4" s="10" t="s">
        <v>39</v>
      </c>
      <c r="G4" s="10" t="s">
        <v>34</v>
      </c>
      <c r="H4" s="10" t="s">
        <v>34</v>
      </c>
      <c r="I4" s="10" t="s">
        <v>37</v>
      </c>
      <c r="J4" s="10" t="s">
        <v>35</v>
      </c>
      <c r="K4" s="10" t="s">
        <v>36</v>
      </c>
      <c r="L4" s="10" t="s">
        <v>33</v>
      </c>
      <c r="M4" s="12" t="s">
        <v>43</v>
      </c>
      <c r="N4" s="13" t="s">
        <v>35</v>
      </c>
    </row>
    <row r="5" spans="1:14" ht="18" customHeight="1" x14ac:dyDescent="0.3">
      <c r="A5" s="24" t="s">
        <v>19</v>
      </c>
      <c r="B5" s="24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24" t="s">
        <v>40</v>
      </c>
      <c r="B6" s="24"/>
      <c r="C6" s="2">
        <v>0</v>
      </c>
      <c r="D6" s="2">
        <v>0</v>
      </c>
      <c r="E6" s="2">
        <v>0</v>
      </c>
      <c r="F6" s="2">
        <v>0</v>
      </c>
      <c r="G6" s="14">
        <v>6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21" t="s">
        <v>7</v>
      </c>
      <c r="B7" s="3" t="s">
        <v>2</v>
      </c>
      <c r="C7" s="3">
        <v>6.9250000000000007</v>
      </c>
      <c r="D7" s="3">
        <v>1.8820000000000001</v>
      </c>
      <c r="E7" s="3">
        <v>0</v>
      </c>
      <c r="F7" s="3">
        <v>0.13700000000000001</v>
      </c>
      <c r="G7" s="15">
        <v>3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21"/>
      <c r="B8" s="3" t="s">
        <v>3</v>
      </c>
      <c r="C8" s="3">
        <v>6.9249999999999998</v>
      </c>
      <c r="D8" s="3">
        <v>0.94399999999999995</v>
      </c>
      <c r="E8" s="3">
        <v>0</v>
      </c>
      <c r="F8" s="3">
        <v>0</v>
      </c>
      <c r="G8" s="15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20" t="s">
        <v>8</v>
      </c>
      <c r="B9" s="4" t="s">
        <v>2</v>
      </c>
      <c r="C9" s="4">
        <v>28.262</v>
      </c>
      <c r="D9" s="4">
        <v>0.92900000000000005</v>
      </c>
      <c r="E9" s="4">
        <v>0</v>
      </c>
      <c r="F9" s="4">
        <v>0.14499999999999999</v>
      </c>
      <c r="G9" s="16">
        <v>2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20"/>
      <c r="B10" s="4" t="s">
        <v>3</v>
      </c>
      <c r="C10" s="4">
        <v>18.033999999999999</v>
      </c>
      <c r="D10" s="4">
        <v>1.5389999999999999</v>
      </c>
      <c r="E10" s="4">
        <v>0</v>
      </c>
      <c r="F10" s="4">
        <v>0.28199999999999997</v>
      </c>
      <c r="G10" s="16">
        <v>11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hidden="1" customHeight="1" x14ac:dyDescent="0.3">
      <c r="A11" s="21" t="s">
        <v>9</v>
      </c>
      <c r="B11" s="3" t="s">
        <v>2</v>
      </c>
      <c r="C11" s="3"/>
      <c r="D11" s="3"/>
      <c r="E11" s="3"/>
      <c r="F11" s="3"/>
      <c r="G11" s="15"/>
      <c r="H11" s="3"/>
      <c r="I11" s="3"/>
      <c r="J11" s="3"/>
      <c r="K11" s="3"/>
      <c r="L11" s="3"/>
      <c r="M11" s="3"/>
      <c r="N11" s="3"/>
    </row>
    <row r="12" spans="1:14" ht="18" hidden="1" customHeight="1" x14ac:dyDescent="0.3">
      <c r="A12" s="21"/>
      <c r="B12" s="3" t="s">
        <v>3</v>
      </c>
      <c r="C12" s="3"/>
      <c r="D12" s="3"/>
      <c r="E12" s="3"/>
      <c r="F12" s="3"/>
      <c r="G12" s="15"/>
      <c r="H12" s="3"/>
      <c r="I12" s="3"/>
      <c r="J12" s="3"/>
      <c r="K12" s="3"/>
      <c r="L12" s="3"/>
      <c r="M12" s="3"/>
      <c r="N12" s="3"/>
    </row>
    <row r="13" spans="1:14" ht="18" hidden="1" customHeight="1" x14ac:dyDescent="0.3">
      <c r="A13" s="20" t="s">
        <v>10</v>
      </c>
      <c r="B13" s="4" t="s">
        <v>2</v>
      </c>
      <c r="C13" s="4"/>
      <c r="D13" s="4"/>
      <c r="E13" s="4"/>
      <c r="F13" s="4"/>
      <c r="G13" s="16"/>
      <c r="H13" s="4"/>
      <c r="I13" s="4"/>
      <c r="J13" s="4"/>
      <c r="K13" s="4"/>
      <c r="L13" s="4"/>
      <c r="M13" s="4"/>
      <c r="N13" s="4"/>
    </row>
    <row r="14" spans="1:14" ht="18" hidden="1" customHeight="1" x14ac:dyDescent="0.3">
      <c r="A14" s="20"/>
      <c r="B14" s="4" t="s">
        <v>3</v>
      </c>
      <c r="C14" s="4"/>
      <c r="D14" s="4"/>
      <c r="E14" s="4"/>
      <c r="F14" s="4"/>
      <c r="G14" s="16"/>
      <c r="H14" s="4"/>
      <c r="I14" s="4"/>
      <c r="J14" s="4"/>
      <c r="K14" s="4"/>
      <c r="L14" s="4"/>
      <c r="M14" s="4"/>
      <c r="N14" s="4"/>
    </row>
    <row r="15" spans="1:14" ht="18" hidden="1" customHeight="1" x14ac:dyDescent="0.3">
      <c r="A15" s="21" t="s">
        <v>11</v>
      </c>
      <c r="B15" s="3" t="s">
        <v>2</v>
      </c>
      <c r="C15" s="3"/>
      <c r="D15" s="3"/>
      <c r="E15" s="3"/>
      <c r="F15" s="3"/>
      <c r="G15" s="15"/>
      <c r="H15" s="3"/>
      <c r="I15" s="3"/>
      <c r="J15" s="3"/>
      <c r="K15" s="3"/>
      <c r="L15" s="3"/>
      <c r="M15" s="3"/>
      <c r="N15" s="3"/>
    </row>
    <row r="16" spans="1:14" ht="18" hidden="1" customHeight="1" x14ac:dyDescent="0.3">
      <c r="A16" s="21"/>
      <c r="B16" s="3" t="s">
        <v>3</v>
      </c>
      <c r="C16" s="3"/>
      <c r="D16" s="3"/>
      <c r="E16" s="3"/>
      <c r="F16" s="3"/>
      <c r="G16" s="15"/>
      <c r="H16" s="3"/>
      <c r="I16" s="3"/>
      <c r="J16" s="3"/>
      <c r="K16" s="3"/>
      <c r="L16" s="3"/>
      <c r="M16" s="3"/>
      <c r="N16" s="3"/>
    </row>
    <row r="17" spans="1:14" ht="18" hidden="1" customHeight="1" x14ac:dyDescent="0.3">
      <c r="A17" s="20" t="s">
        <v>12</v>
      </c>
      <c r="B17" s="4" t="s">
        <v>2</v>
      </c>
      <c r="C17" s="4"/>
      <c r="D17" s="4"/>
      <c r="E17" s="4"/>
      <c r="F17" s="4"/>
      <c r="G17" s="16"/>
      <c r="H17" s="11"/>
      <c r="I17" s="4"/>
      <c r="J17" s="4"/>
      <c r="K17" s="4"/>
      <c r="L17" s="4"/>
      <c r="M17" s="4"/>
      <c r="N17" s="4"/>
    </row>
    <row r="18" spans="1:14" ht="17.5" hidden="1" customHeight="1" x14ac:dyDescent="0.3">
      <c r="A18" s="20"/>
      <c r="B18" s="4" t="s">
        <v>3</v>
      </c>
      <c r="C18" s="4"/>
      <c r="D18" s="4"/>
      <c r="E18" s="4"/>
      <c r="F18" s="4"/>
      <c r="G18" s="16"/>
      <c r="H18" s="11"/>
      <c r="I18" s="4"/>
      <c r="J18" s="4"/>
      <c r="K18" s="4"/>
      <c r="L18" s="4"/>
      <c r="M18" s="4"/>
      <c r="N18" s="4"/>
    </row>
    <row r="19" spans="1:14" ht="18" hidden="1" customHeight="1" x14ac:dyDescent="0.3">
      <c r="A19" s="21" t="s">
        <v>13</v>
      </c>
      <c r="B19" s="3" t="s">
        <v>2</v>
      </c>
      <c r="C19" s="3"/>
      <c r="D19" s="3"/>
      <c r="E19" s="3"/>
      <c r="F19" s="3"/>
      <c r="G19" s="15"/>
      <c r="H19" s="3"/>
      <c r="I19" s="3"/>
      <c r="J19" s="3"/>
      <c r="K19" s="3"/>
      <c r="L19" s="3"/>
      <c r="M19" s="3"/>
      <c r="N19" s="3"/>
    </row>
    <row r="20" spans="1:14" ht="18" hidden="1" customHeight="1" x14ac:dyDescent="0.3">
      <c r="A20" s="21"/>
      <c r="B20" s="3" t="s">
        <v>3</v>
      </c>
      <c r="C20" s="3"/>
      <c r="D20" s="3"/>
      <c r="E20" s="3"/>
      <c r="F20" s="3"/>
      <c r="G20" s="15"/>
      <c r="H20" s="3"/>
      <c r="I20" s="3"/>
      <c r="J20" s="3"/>
      <c r="K20" s="3"/>
      <c r="L20" s="3"/>
      <c r="M20" s="3"/>
      <c r="N20" s="3"/>
    </row>
    <row r="21" spans="1:14" ht="18" hidden="1" customHeight="1" x14ac:dyDescent="0.3">
      <c r="A21" s="20" t="s">
        <v>14</v>
      </c>
      <c r="B21" s="4" t="s">
        <v>2</v>
      </c>
      <c r="C21" s="4"/>
      <c r="D21" s="7"/>
      <c r="E21" s="4"/>
      <c r="F21" s="4"/>
      <c r="G21" s="16"/>
      <c r="H21" s="4"/>
      <c r="I21" s="4"/>
      <c r="J21" s="4"/>
      <c r="K21" s="4"/>
      <c r="L21" s="4"/>
      <c r="M21" s="4"/>
      <c r="N21" s="4"/>
    </row>
    <row r="22" spans="1:14" ht="18" hidden="1" customHeight="1" x14ac:dyDescent="0.3">
      <c r="A22" s="20"/>
      <c r="B22" s="4" t="s">
        <v>3</v>
      </c>
      <c r="C22" s="4"/>
      <c r="D22" s="4"/>
      <c r="E22" s="4"/>
      <c r="F22" s="4"/>
      <c r="G22" s="16"/>
      <c r="H22" s="4"/>
      <c r="I22" s="4"/>
      <c r="J22" s="4"/>
      <c r="K22" s="4"/>
      <c r="L22" s="4"/>
      <c r="M22" s="4"/>
      <c r="N22" s="4"/>
    </row>
    <row r="23" spans="1:14" ht="18" hidden="1" customHeight="1" x14ac:dyDescent="0.3">
      <c r="A23" s="21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21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20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20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21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21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23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23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8" customHeight="1" x14ac:dyDescent="0.3">
      <c r="A31" s="22" t="s">
        <v>23</v>
      </c>
      <c r="B31" s="5" t="s">
        <v>2</v>
      </c>
      <c r="C31" s="5">
        <f>C7+C9+C11+C13+C15+C17+C19+C21+C23+C25+C27+C29</f>
        <v>35.186999999999998</v>
      </c>
      <c r="D31" s="5">
        <f t="shared" ref="D31:N31" si="0">D7+D9+D11+D13+D15+D17+D19+D21+D23+D25+D27+D29</f>
        <v>2.8109999999999999</v>
      </c>
      <c r="E31" s="5">
        <f t="shared" si="0"/>
        <v>0</v>
      </c>
      <c r="F31" s="5">
        <f t="shared" si="0"/>
        <v>0.28200000000000003</v>
      </c>
      <c r="G31" s="18">
        <f t="shared" si="0"/>
        <v>5</v>
      </c>
      <c r="H31" s="5">
        <f>H7+H9+H11+H13+H15+H17+H19+H21+H23+H25+H27+H29</f>
        <v>0</v>
      </c>
      <c r="I31" s="5">
        <f t="shared" si="0"/>
        <v>0</v>
      </c>
      <c r="J31" s="5">
        <f t="shared" si="0"/>
        <v>0</v>
      </c>
      <c r="K31" s="5">
        <f t="shared" si="0"/>
        <v>0</v>
      </c>
      <c r="L31" s="5">
        <f t="shared" si="0"/>
        <v>0</v>
      </c>
      <c r="M31" s="5">
        <f t="shared" si="0"/>
        <v>0</v>
      </c>
      <c r="N31" s="5">
        <f t="shared" si="0"/>
        <v>0</v>
      </c>
    </row>
    <row r="32" spans="1:14" ht="18" customHeight="1" x14ac:dyDescent="0.3">
      <c r="A32" s="22"/>
      <c r="B32" s="5" t="s">
        <v>3</v>
      </c>
      <c r="C32" s="5">
        <f>C8++C10+C12++C14+C16+C18+C20+C22+C24+C26+C28+C30</f>
        <v>24.959</v>
      </c>
      <c r="D32" s="5">
        <f t="shared" ref="D32:J32" si="1">D8++D10+D12++D14+D16+D18+D20+D22+D24+D26+D28+D30</f>
        <v>2.4829999999999997</v>
      </c>
      <c r="E32" s="5">
        <f t="shared" si="1"/>
        <v>0</v>
      </c>
      <c r="F32" s="5">
        <f t="shared" si="1"/>
        <v>0.28199999999999997</v>
      </c>
      <c r="G32" s="18">
        <f t="shared" si="1"/>
        <v>11</v>
      </c>
      <c r="H32" s="5">
        <f t="shared" si="1"/>
        <v>0</v>
      </c>
      <c r="I32" s="5">
        <f t="shared" si="1"/>
        <v>0</v>
      </c>
      <c r="J32" s="5">
        <f t="shared" si="1"/>
        <v>0</v>
      </c>
      <c r="K32" s="5">
        <f t="shared" ref="K32:L32" si="2">K8++K10+K12++K14+K16+K18+K20+K22+K24+K26+K28+K30</f>
        <v>0</v>
      </c>
      <c r="L32" s="5">
        <f t="shared" si="2"/>
        <v>0</v>
      </c>
      <c r="M32" s="5">
        <f t="shared" ref="M32:N32" si="3">M8++M10+M12++M14+M16+M18+M20+M22+M24+M26+M28+M30</f>
        <v>0</v>
      </c>
      <c r="N32" s="5">
        <f t="shared" si="3"/>
        <v>0</v>
      </c>
    </row>
    <row r="33" spans="1:14" ht="18" customHeight="1" x14ac:dyDescent="0.3">
      <c r="A33" s="22"/>
      <c r="B33" s="5" t="s">
        <v>24</v>
      </c>
      <c r="C33" s="6">
        <f>C31+C6-C32</f>
        <v>10.227999999999998</v>
      </c>
      <c r="D33" s="6">
        <f t="shared" ref="D33:J33" si="4">D31+D6-D32</f>
        <v>0.32800000000000029</v>
      </c>
      <c r="E33" s="6">
        <f t="shared" si="4"/>
        <v>0</v>
      </c>
      <c r="F33" s="6">
        <f t="shared" si="4"/>
        <v>0</v>
      </c>
      <c r="G33" s="19">
        <f t="shared" si="4"/>
        <v>0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:N1"/>
    <mergeCell ref="A5:B5"/>
    <mergeCell ref="A6:B6"/>
    <mergeCell ref="A3:B3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2024年度危废情况汇总表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2024-03-11T07:22:37Z</dcterms:modified>
</cp:coreProperties>
</file>