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C496E0C0-C0DD-478F-B779-7B6EBF15E8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<sst xmlns="http://schemas.openxmlformats.org/spreadsheetml/2006/main" count="79" uniqueCount="44">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</sst>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23" activePane="bottomLeft" state="frozen"/>
      <selection pane="bottomLeft" activeCell="F26" sqref="F26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6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9.4" customHeight="1" x14ac:dyDescent="0.3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6.65" customHeight="1" x14ac:dyDescent="0.3">
      <c r="A3" s="25" t="s">
        <v>0</v>
      </c>
      <c r="B3" s="25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30" t="s">
        <v>33</v>
      </c>
      <c r="B4" s="31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 x14ac:dyDescent="0.3">
      <c r="A5" s="25" t="s">
        <v>19</v>
      </c>
      <c r="B5" s="2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5" t="s">
        <v>43</v>
      </c>
      <c r="B6" s="25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2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2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21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21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2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2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21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21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2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2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 x14ac:dyDescent="0.3">
      <c r="A17" s="21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20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 x14ac:dyDescent="0.3">
      <c r="A18" s="21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20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customHeight="1" x14ac:dyDescent="0.3">
      <c r="A19" s="22" t="s">
        <v>13</v>
      </c>
      <c r="B19" s="3" t="s">
        <v>2</v>
      </c>
      <c r="C19" s="3">
        <v>26.863000000000003</v>
      </c>
      <c r="D19" s="3">
        <v>1.127</v>
      </c>
      <c r="E19" s="3">
        <v>0.373</v>
      </c>
      <c r="F19" s="3">
        <v>7.5999999999999998E-2</v>
      </c>
      <c r="G19" s="8">
        <v>4</v>
      </c>
      <c r="H19" s="3">
        <v>0.10250000000000001</v>
      </c>
      <c r="I19" s="3">
        <v>0</v>
      </c>
      <c r="J19" s="11">
        <v>0</v>
      </c>
      <c r="K19" s="3">
        <v>1.2549999999999999</v>
      </c>
      <c r="L19" s="14">
        <v>0</v>
      </c>
      <c r="M19" s="3">
        <v>0</v>
      </c>
    </row>
    <row r="20" spans="1:13" ht="18" customHeight="1" x14ac:dyDescent="0.3">
      <c r="A20" s="22"/>
      <c r="B20" s="3" t="s">
        <v>3</v>
      </c>
      <c r="C20" s="3">
        <v>29.888999999999999</v>
      </c>
      <c r="D20" s="3">
        <v>1.127</v>
      </c>
      <c r="E20" s="3">
        <v>0.373</v>
      </c>
      <c r="F20" s="3">
        <v>7.5999999999999998E-2</v>
      </c>
      <c r="G20" s="8">
        <v>14</v>
      </c>
      <c r="H20" s="3">
        <v>0.10250000000000001</v>
      </c>
      <c r="I20" s="3">
        <v>0</v>
      </c>
      <c r="J20" s="11">
        <v>0</v>
      </c>
      <c r="K20" s="3">
        <v>0</v>
      </c>
      <c r="L20" s="14">
        <v>0</v>
      </c>
      <c r="M20" s="3">
        <v>0</v>
      </c>
    </row>
    <row r="21" spans="1:13" ht="18" customHeight="1" x14ac:dyDescent="0.3">
      <c r="A21" s="21" t="s">
        <v>14</v>
      </c>
      <c r="B21" s="4" t="s">
        <v>2</v>
      </c>
      <c r="C21" s="4">
        <v>27.08</v>
      </c>
      <c r="D21" s="9">
        <v>1.2132000000000001</v>
      </c>
      <c r="E21" s="4">
        <v>0.35099999999999998</v>
      </c>
      <c r="F21" s="4">
        <v>0.26900000000000002</v>
      </c>
      <c r="G21" s="7">
        <v>7</v>
      </c>
      <c r="H21" s="4">
        <v>0</v>
      </c>
      <c r="I21" s="4">
        <v>0</v>
      </c>
      <c r="J21" s="12">
        <v>0</v>
      </c>
      <c r="K21" s="4">
        <v>0</v>
      </c>
      <c r="L21" s="13">
        <v>0</v>
      </c>
      <c r="M21" s="4">
        <v>0</v>
      </c>
    </row>
    <row r="22" spans="1:13" ht="18" customHeight="1" x14ac:dyDescent="0.3">
      <c r="A22" s="21"/>
      <c r="B22" s="4" t="s">
        <v>3</v>
      </c>
      <c r="C22" s="4">
        <v>16.436</v>
      </c>
      <c r="D22" s="4">
        <v>1.1352</v>
      </c>
      <c r="E22" s="4">
        <v>0.35099999999999998</v>
      </c>
      <c r="F22" s="4">
        <v>7.3999999999999996E-2</v>
      </c>
      <c r="G22" s="7">
        <v>0</v>
      </c>
      <c r="H22" s="4">
        <v>0</v>
      </c>
      <c r="I22" s="4">
        <v>0</v>
      </c>
      <c r="J22" s="12">
        <v>0</v>
      </c>
      <c r="K22" s="4">
        <v>1.2549999999999999</v>
      </c>
      <c r="L22" s="13">
        <v>0</v>
      </c>
      <c r="M22" s="4">
        <v>0</v>
      </c>
    </row>
    <row r="23" spans="1:13" ht="18" customHeight="1" x14ac:dyDescent="0.3">
      <c r="A23" s="22" t="s">
        <v>15</v>
      </c>
      <c r="B23" s="3" t="s">
        <v>2</v>
      </c>
      <c r="C23" s="3">
        <v>31.279</v>
      </c>
      <c r="D23" s="3">
        <v>2.391</v>
      </c>
      <c r="E23" s="3">
        <v>0</v>
      </c>
      <c r="F23" s="3">
        <v>0.14000000000000001</v>
      </c>
      <c r="G23" s="8">
        <v>10</v>
      </c>
      <c r="H23" s="3">
        <v>0.36399999999999999</v>
      </c>
      <c r="I23" s="3">
        <v>0</v>
      </c>
      <c r="J23" s="11">
        <v>0</v>
      </c>
      <c r="K23" s="3">
        <v>0</v>
      </c>
      <c r="L23" s="14">
        <v>0</v>
      </c>
      <c r="M23" s="3">
        <v>0</v>
      </c>
    </row>
    <row r="24" spans="1:13" ht="18" customHeight="1" x14ac:dyDescent="0.3">
      <c r="A24" s="22"/>
      <c r="B24" s="3" t="s">
        <v>3</v>
      </c>
      <c r="C24" s="3">
        <v>40.015000000000001</v>
      </c>
      <c r="D24" s="3">
        <v>2.3879999999999999</v>
      </c>
      <c r="E24" s="3">
        <v>0</v>
      </c>
      <c r="F24" s="3">
        <v>0.33500000000000002</v>
      </c>
      <c r="G24" s="8">
        <v>15</v>
      </c>
      <c r="H24" s="3">
        <v>0.36399999999999999</v>
      </c>
      <c r="I24" s="3">
        <v>0</v>
      </c>
      <c r="J24" s="11">
        <v>0</v>
      </c>
      <c r="K24" s="3">
        <v>0</v>
      </c>
      <c r="L24" s="14">
        <v>0</v>
      </c>
      <c r="M24" s="3">
        <v>0</v>
      </c>
    </row>
    <row r="25" spans="1:13" ht="18" customHeight="1" x14ac:dyDescent="0.3">
      <c r="A25" s="21" t="s">
        <v>16</v>
      </c>
      <c r="B25" s="4" t="s">
        <v>2</v>
      </c>
      <c r="C25" s="4">
        <v>25.317</v>
      </c>
      <c r="D25" s="4">
        <v>1.625</v>
      </c>
      <c r="E25" s="4">
        <v>0</v>
      </c>
      <c r="F25" s="4">
        <v>0.125</v>
      </c>
      <c r="G25" s="7">
        <v>4</v>
      </c>
      <c r="H25" s="4">
        <v>4.4999999999999998E-2</v>
      </c>
      <c r="I25" s="4">
        <v>0</v>
      </c>
      <c r="J25" s="12">
        <v>0</v>
      </c>
      <c r="K25" s="4">
        <v>0</v>
      </c>
      <c r="L25" s="13">
        <v>0</v>
      </c>
      <c r="M25" s="4">
        <v>0</v>
      </c>
    </row>
    <row r="26" spans="1:13" ht="18" customHeight="1" x14ac:dyDescent="0.3">
      <c r="A26" s="21"/>
      <c r="B26" s="4" t="s">
        <v>3</v>
      </c>
      <c r="C26" s="4">
        <v>22.506999999999998</v>
      </c>
      <c r="D26" s="4">
        <v>1.4899999999999998</v>
      </c>
      <c r="E26" s="4">
        <v>0</v>
      </c>
      <c r="F26" s="4">
        <v>0.125</v>
      </c>
      <c r="G26" s="7">
        <v>0</v>
      </c>
      <c r="H26" s="4">
        <v>4.4999999999999998E-2</v>
      </c>
      <c r="I26" s="4">
        <v>0</v>
      </c>
      <c r="J26" s="12">
        <v>0</v>
      </c>
      <c r="K26" s="4">
        <v>0</v>
      </c>
      <c r="L26" s="13">
        <v>0</v>
      </c>
      <c r="M26" s="4">
        <v>0</v>
      </c>
    </row>
    <row r="27" spans="1:13" ht="18" customHeight="1" x14ac:dyDescent="0.3">
      <c r="A27" s="22" t="s">
        <v>17</v>
      </c>
      <c r="B27" s="3" t="s">
        <v>2</v>
      </c>
      <c r="C27" s="3">
        <v>22.126000000000001</v>
      </c>
      <c r="D27" s="3">
        <v>1.165</v>
      </c>
      <c r="E27" s="3">
        <v>0</v>
      </c>
      <c r="F27" s="3">
        <v>8.1000000000000003E-2</v>
      </c>
      <c r="G27" s="8">
        <v>4</v>
      </c>
      <c r="H27" s="3">
        <v>0</v>
      </c>
      <c r="I27" s="3">
        <v>0</v>
      </c>
      <c r="J27" s="11">
        <v>4.5270000000000001</v>
      </c>
      <c r="K27" s="3">
        <v>0</v>
      </c>
      <c r="L27" s="14">
        <v>0</v>
      </c>
      <c r="M27" s="3">
        <v>0</v>
      </c>
    </row>
    <row r="28" spans="1:13" ht="18" customHeight="1" x14ac:dyDescent="0.3">
      <c r="A28" s="22"/>
      <c r="B28" s="3" t="s">
        <v>3</v>
      </c>
      <c r="C28" s="3">
        <v>23.222999999999999</v>
      </c>
      <c r="D28" s="3">
        <v>1.381</v>
      </c>
      <c r="E28" s="3">
        <v>0</v>
      </c>
      <c r="F28" s="3">
        <v>8.1000000000000003E-2</v>
      </c>
      <c r="G28" s="8">
        <v>14</v>
      </c>
      <c r="H28" s="3">
        <v>0</v>
      </c>
      <c r="I28" s="3">
        <v>0</v>
      </c>
      <c r="J28" s="11">
        <v>4.5270000000000001</v>
      </c>
      <c r="K28" s="3">
        <v>0</v>
      </c>
      <c r="L28" s="14">
        <v>0</v>
      </c>
      <c r="M28" s="3">
        <v>0</v>
      </c>
    </row>
    <row r="29" spans="1:13" ht="18" customHeight="1" x14ac:dyDescent="0.3">
      <c r="A29" s="24" t="s">
        <v>18</v>
      </c>
      <c r="B29" s="16" t="s">
        <v>2</v>
      </c>
      <c r="C29" s="16">
        <v>23.373999999999999</v>
      </c>
      <c r="D29" s="16">
        <v>2.9940000000000002</v>
      </c>
      <c r="E29" s="16">
        <v>0</v>
      </c>
      <c r="F29" s="16">
        <v>0</v>
      </c>
      <c r="G29" s="17">
        <v>2</v>
      </c>
      <c r="H29" s="16">
        <v>0.216</v>
      </c>
      <c r="I29" s="16">
        <v>2.6469999999999998</v>
      </c>
      <c r="J29" s="16">
        <v>0.5</v>
      </c>
      <c r="K29" s="16">
        <v>0</v>
      </c>
      <c r="L29" s="16">
        <v>0</v>
      </c>
      <c r="M29" s="16">
        <v>0</v>
      </c>
    </row>
    <row r="30" spans="1:13" ht="18" customHeight="1" x14ac:dyDescent="0.3">
      <c r="A30" s="24"/>
      <c r="B30" s="16" t="s">
        <v>3</v>
      </c>
      <c r="C30" s="16">
        <v>26.994999999999997</v>
      </c>
      <c r="D30" s="16">
        <v>2.9939999999999998</v>
      </c>
      <c r="E30" s="16">
        <v>0</v>
      </c>
      <c r="F30" s="16">
        <v>0</v>
      </c>
      <c r="G30" s="17">
        <v>0</v>
      </c>
      <c r="H30" s="16">
        <v>0.216</v>
      </c>
      <c r="I30" s="16">
        <v>2.6469999999999998</v>
      </c>
      <c r="J30" s="16">
        <v>0.5</v>
      </c>
      <c r="K30" s="16">
        <v>0</v>
      </c>
      <c r="L30" s="16">
        <v>0</v>
      </c>
      <c r="M30" s="16">
        <v>0</v>
      </c>
    </row>
    <row r="31" spans="1:13" ht="18" customHeight="1" x14ac:dyDescent="0.3">
      <c r="A31" s="23" t="s">
        <v>23</v>
      </c>
      <c r="B31" s="5" t="s">
        <v>2</v>
      </c>
      <c r="C31" s="5">
        <f>C7+C9+C11+C13+C15+C17+C19+C21+C23+C25+C27+C29</f>
        <v>282.56799999999998</v>
      </c>
      <c r="D31" s="10">
        <f t="shared" ref="D31:M31" si="0">D7+D9+D11+D13+D15+D17+D19+D21+D23+D25+D27+D29</f>
        <v>21.269400000000001</v>
      </c>
      <c r="E31" s="10">
        <f t="shared" si="0"/>
        <v>0.92399999999999993</v>
      </c>
      <c r="F31" s="10">
        <f t="shared" si="0"/>
        <v>1.06</v>
      </c>
      <c r="G31" s="10">
        <f t="shared" si="0"/>
        <v>58</v>
      </c>
      <c r="H31" s="10">
        <f>H7+H9+H11+H13+H15+H17+H19+H21+H23+H25+H27+H29</f>
        <v>1.0743</v>
      </c>
      <c r="I31" s="10">
        <f t="shared" si="0"/>
        <v>2.6469999999999998</v>
      </c>
      <c r="J31" s="10">
        <f t="shared" si="0"/>
        <v>24.324800000000003</v>
      </c>
      <c r="K31" s="10">
        <f t="shared" si="0"/>
        <v>2.6875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3"/>
      <c r="B32" s="5" t="s">
        <v>3</v>
      </c>
      <c r="C32" s="5">
        <f>C8++C10+C12++C14+C16+C18+C20+C22+C24+C26+C28+C30</f>
        <v>282.56800000000004</v>
      </c>
      <c r="D32" s="10">
        <f t="shared" ref="D32:J32" si="2">D8++D10+D12++D14+D16+D18+D20+D22+D24+D26+D28+D30</f>
        <v>21.269400000000001</v>
      </c>
      <c r="E32" s="10">
        <f t="shared" si="2"/>
        <v>0.92399999999999993</v>
      </c>
      <c r="F32" s="10">
        <f t="shared" si="2"/>
        <v>1.06</v>
      </c>
      <c r="G32" s="10">
        <f t="shared" si="2"/>
        <v>61</v>
      </c>
      <c r="H32" s="10">
        <f t="shared" si="2"/>
        <v>1.0743</v>
      </c>
      <c r="I32" s="10">
        <f t="shared" si="2"/>
        <v>2.6469999999999998</v>
      </c>
      <c r="J32" s="10">
        <f t="shared" si="2"/>
        <v>24.3248</v>
      </c>
      <c r="K32" s="5">
        <f t="shared" ref="K32:M32" si="3">K8++K10+K12++K14+K16+K18+K20+K22+K24+K26+K28+K30</f>
        <v>2.6875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3"/>
      <c r="B33" s="5" t="s">
        <v>24</v>
      </c>
      <c r="C33" s="6">
        <f>C31+C6-C32</f>
        <v>0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2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5:B5"/>
    <mergeCell ref="A6:B6"/>
    <mergeCell ref="A3:B3"/>
    <mergeCell ref="A1:M1"/>
    <mergeCell ref="A2:M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2023-01-06T05:46:59Z</dcterms:modified>
</cp:coreProperties>
</file>