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4433537-3DBD-486A-A18A-FDD99A65B1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<sst xmlns="http://schemas.openxmlformats.org/spreadsheetml/2006/main" count="79" uniqueCount="44">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</sst>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23" activePane="bottomLeft" state="frozen"/>
      <selection pane="bottomLeft" activeCell="O36" sqref="O36"/>
    </sheetView>
  </sheetViews>
  <sheetFormatPr defaultColWidth="8.7265625" defaultRowHeight="14.5"/>
  <cols>
    <col min="1" max="6" width="10.6328125" style="1" customWidth="1"/>
    <col min="7" max="7" width="11.7265625" style="1" customWidth="1"/>
    <col min="8" max="8" width="11.453125" style="1" customWidth="1"/>
    <col min="9" max="10" width="10.6328125" style="1" customWidth="1"/>
    <col min="11" max="11" width="11.453125" style="1" customWidth="1"/>
    <col min="12" max="12" width="10.81640625" style="1" customWidth="1"/>
    <col min="13" max="13" width="12.90625" style="1" customWidth="1"/>
    <col min="14" max="16384" width="8.7265625" style="1"/>
  </cols>
  <sheetData>
    <row r="1" spans="1:13" ht="38.4" customHeight="1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9.4" customHeight="1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6.65" customHeight="1">
      <c r="A3" s="25" t="s">
        <v>0</v>
      </c>
      <c r="B3" s="25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>
      <c r="A4" s="30" t="s">
        <v>33</v>
      </c>
      <c r="B4" s="31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>
      <c r="A5" s="25" t="s">
        <v>19</v>
      </c>
      <c r="B5" s="2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>
      <c r="A6" s="25" t="s">
        <v>43</v>
      </c>
      <c r="B6" s="25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>
      <c r="A7" s="22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>
      <c r="A8" s="22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>
      <c r="A9" s="21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>
      <c r="A10" s="21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>
      <c r="A11" s="22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>
      <c r="A12" s="22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>
      <c r="A13" s="21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>
      <c r="A14" s="21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>
      <c r="A15" s="22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>
      <c r="A16" s="22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>
      <c r="A17" s="21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>
      <c r="A18" s="21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>
      <c r="A19" s="22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>
      <c r="A20" s="22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customHeight="1">
      <c r="A21" s="21" t="s">
        <v>14</v>
      </c>
      <c r="B21" s="4" t="s">
        <v>2</v>
      </c>
      <c r="C21" s="4">
        <v>27.08</v>
      </c>
      <c r="D21" s="9">
        <v>1.2132000000000001</v>
      </c>
      <c r="E21" s="4">
        <v>0.35099999999999998</v>
      </c>
      <c r="F21" s="4">
        <v>0.26900000000000002</v>
      </c>
      <c r="G21" s="7">
        <v>7</v>
      </c>
      <c r="H21" s="4">
        <v>0</v>
      </c>
      <c r="I21" s="4">
        <v>0</v>
      </c>
      <c r="J21" s="12">
        <v>0</v>
      </c>
      <c r="K21" s="4">
        <v>0</v>
      </c>
      <c r="L21" s="13">
        <v>0</v>
      </c>
      <c r="M21" s="4">
        <v>0</v>
      </c>
    </row>
    <row r="22" spans="1:13" ht="18" customHeight="1">
      <c r="A22" s="21"/>
      <c r="B22" s="4" t="s">
        <v>3</v>
      </c>
      <c r="C22" s="4">
        <v>16.436</v>
      </c>
      <c r="D22" s="4">
        <v>1.1352</v>
      </c>
      <c r="E22" s="4">
        <v>0.35099999999999998</v>
      </c>
      <c r="F22" s="4">
        <v>7.3999999999999996E-2</v>
      </c>
      <c r="G22" s="7">
        <v>0</v>
      </c>
      <c r="H22" s="4">
        <v>0</v>
      </c>
      <c r="I22" s="4">
        <v>0</v>
      </c>
      <c r="J22" s="12">
        <v>0</v>
      </c>
      <c r="K22" s="4">
        <v>1.2549999999999999</v>
      </c>
      <c r="L22" s="13">
        <v>0</v>
      </c>
      <c r="M22" s="4">
        <v>0</v>
      </c>
    </row>
    <row r="23" spans="1:13" ht="18" customHeight="1">
      <c r="A23" s="22" t="s">
        <v>15</v>
      </c>
      <c r="B23" s="3" t="s">
        <v>2</v>
      </c>
      <c r="C23" s="3">
        <v>31.279</v>
      </c>
      <c r="D23" s="3">
        <v>2.391</v>
      </c>
      <c r="E23" s="3">
        <v>0</v>
      </c>
      <c r="F23" s="3">
        <v>0.14000000000000001</v>
      </c>
      <c r="G23" s="8">
        <v>10</v>
      </c>
      <c r="H23" s="3">
        <v>0.36399999999999999</v>
      </c>
      <c r="I23" s="3">
        <v>0</v>
      </c>
      <c r="J23" s="11">
        <v>0</v>
      </c>
      <c r="K23" s="3">
        <v>0</v>
      </c>
      <c r="L23" s="14">
        <v>0</v>
      </c>
      <c r="M23" s="3">
        <v>0</v>
      </c>
    </row>
    <row r="24" spans="1:13" ht="18" customHeight="1">
      <c r="A24" s="22"/>
      <c r="B24" s="3" t="s">
        <v>3</v>
      </c>
      <c r="C24" s="3">
        <v>40.015000000000001</v>
      </c>
      <c r="D24" s="3">
        <v>2.3879999999999999</v>
      </c>
      <c r="E24" s="3">
        <v>0</v>
      </c>
      <c r="F24" s="3">
        <v>0.33500000000000002</v>
      </c>
      <c r="G24" s="8">
        <v>15</v>
      </c>
      <c r="H24" s="3">
        <v>0.36399999999999999</v>
      </c>
      <c r="I24" s="3">
        <v>0</v>
      </c>
      <c r="J24" s="11">
        <v>0</v>
      </c>
      <c r="K24" s="3">
        <v>0</v>
      </c>
      <c r="L24" s="14">
        <v>0</v>
      </c>
      <c r="M24" s="3">
        <v>0</v>
      </c>
    </row>
    <row r="25" spans="1:13" ht="18" customHeight="1">
      <c r="A25" s="21" t="s">
        <v>16</v>
      </c>
      <c r="B25" s="4" t="s">
        <v>2</v>
      </c>
      <c r="C25" s="4">
        <v>25.317</v>
      </c>
      <c r="D25" s="4">
        <v>1.625</v>
      </c>
      <c r="E25" s="4">
        <v>0</v>
      </c>
      <c r="F25" s="4">
        <v>0.125</v>
      </c>
      <c r="G25" s="7">
        <v>4</v>
      </c>
      <c r="H25" s="4">
        <v>4.4999999999999998E-2</v>
      </c>
      <c r="I25" s="4">
        <v>0</v>
      </c>
      <c r="J25" s="12">
        <v>0</v>
      </c>
      <c r="K25" s="4">
        <v>0</v>
      </c>
      <c r="L25" s="13">
        <v>0</v>
      </c>
      <c r="M25" s="4">
        <v>0</v>
      </c>
    </row>
    <row r="26" spans="1:13" ht="18" customHeight="1">
      <c r="A26" s="21"/>
      <c r="B26" s="4" t="s">
        <v>3</v>
      </c>
      <c r="C26" s="4">
        <v>22.506999999999998</v>
      </c>
      <c r="D26" s="4">
        <v>1.4899999999999998</v>
      </c>
      <c r="E26" s="4">
        <v>0</v>
      </c>
      <c r="F26" s="4">
        <v>0.125</v>
      </c>
      <c r="G26" s="7">
        <v>0</v>
      </c>
      <c r="H26" s="4">
        <v>4.4999999999999998E-2</v>
      </c>
      <c r="I26" s="4">
        <v>0</v>
      </c>
      <c r="J26" s="12">
        <v>0</v>
      </c>
      <c r="K26" s="4">
        <v>0</v>
      </c>
      <c r="L26" s="13">
        <v>0</v>
      </c>
      <c r="M26" s="4">
        <v>0</v>
      </c>
    </row>
    <row r="27" spans="1:13" ht="18" hidden="1" customHeight="1">
      <c r="A27" s="22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>
      <c r="A28" s="22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>
      <c r="A29" s="24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>
      <c r="A30" s="24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>
      <c r="A31" s="23" t="s">
        <v>23</v>
      </c>
      <c r="B31" s="5" t="s">
        <v>2</v>
      </c>
      <c r="C31" s="5">
        <f>C7+C9+C11+C13+C15+C17+C19+C21+C23+C25+C27+C29</f>
        <v>237.06799999999998</v>
      </c>
      <c r="D31" s="10">
        <f t="shared" ref="D31:M31" si="0">D7+D9+D11+D13+D15+D17+D19+D21+D23+D25+D27+D29</f>
        <v>17.110400000000002</v>
      </c>
      <c r="E31" s="10">
        <f t="shared" si="0"/>
        <v>0.92399999999999993</v>
      </c>
      <c r="F31" s="10">
        <f t="shared" si="0"/>
        <v>0.97899999999999998</v>
      </c>
      <c r="G31" s="10">
        <f t="shared" si="0"/>
        <v>52</v>
      </c>
      <c r="H31" s="10">
        <f>H7+H9+H11+H13+H15+H17+H19+H21+H23+H25+H27+H29</f>
        <v>0.85830000000000006</v>
      </c>
      <c r="I31" s="10">
        <f t="shared" si="0"/>
        <v>0</v>
      </c>
      <c r="J31" s="10">
        <f t="shared" si="0"/>
        <v>19.297800000000002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>
      <c r="A32" s="23"/>
      <c r="B32" s="5" t="s">
        <v>3</v>
      </c>
      <c r="C32" s="5">
        <f>C8++C10+C12++C14+C16+C18+C20+C22+C24+C26+C28+C30</f>
        <v>232.35000000000002</v>
      </c>
      <c r="D32" s="10">
        <f t="shared" ref="D32:J32" si="2">D8++D10+D12++D14+D16+D18+D20+D22+D24+D26+D28+D30</f>
        <v>16.894400000000001</v>
      </c>
      <c r="E32" s="10">
        <f t="shared" si="2"/>
        <v>0.92399999999999993</v>
      </c>
      <c r="F32" s="10">
        <f t="shared" si="2"/>
        <v>0.97900000000000009</v>
      </c>
      <c r="G32" s="10">
        <f t="shared" si="2"/>
        <v>47</v>
      </c>
      <c r="H32" s="10">
        <f t="shared" si="2"/>
        <v>0.85830000000000006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2.6875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>
      <c r="A33" s="23"/>
      <c r="B33" s="5" t="s">
        <v>24</v>
      </c>
      <c r="C33" s="6">
        <f>C31+C6-C32</f>
        <v>4.7179999999999609</v>
      </c>
      <c r="D33" s="6">
        <f t="shared" ref="D33:J33" si="5">D31+D6-D32</f>
        <v>0.21600000000000108</v>
      </c>
      <c r="E33" s="6">
        <f t="shared" si="5"/>
        <v>0</v>
      </c>
      <c r="F33" s="6">
        <f t="shared" si="5"/>
        <v>0</v>
      </c>
      <c r="G33" s="6">
        <f t="shared" si="5"/>
        <v>10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2022-11-09T02:39:53Z</dcterms:modified>
</cp:coreProperties>
</file>