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3CA6313B-9715-4B8B-84C2-D6EAED64F5A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D9" i="1"/>
  <c r="C9" i="1"/>
  <c r="H8" i="1"/>
  <c r="F8" i="1"/>
  <c r="D8" i="1"/>
  <c r="C8" i="1"/>
  <c r="M31" i="1" l="1"/>
  <c r="L31" i="1"/>
  <c r="K31" i="1"/>
  <c r="J31" i="1"/>
  <c r="I31" i="1"/>
  <c r="G31" i="1"/>
  <c r="M30" i="1"/>
  <c r="M32" i="1" s="1"/>
  <c r="L30" i="1"/>
  <c r="L32" i="1" s="1"/>
  <c r="K30" i="1"/>
  <c r="J30" i="1"/>
  <c r="I30" i="1"/>
  <c r="I32" i="1" s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J32" i="1" l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<sst xmlns="http://schemas.openxmlformats.org/spreadsheetml/2006/main" count="67" uniqueCount="34">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</sst>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废灯泡灯管"/>
      <sheetName val="离子交换树脂"/>
      <sheetName val="废电池"/>
      <sheetName val="储罐废料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/>
      <sheetData sheetId="4">
        <row r="6">
          <cell r="C6"/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pane ySplit="4" topLeftCell="A5" activePane="bottomLeft" state="frozen"/>
      <selection pane="bottomLeft" activeCell="P7" sqref="O7:P7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10" width="10.6640625" style="1" customWidth="1"/>
    <col min="11" max="11" width="8.33203125" style="1" customWidth="1"/>
    <col min="12" max="12" width="7" style="1" customWidth="1"/>
    <col min="13" max="16384" width="8.75" style="1"/>
  </cols>
  <sheetData>
    <row r="1" spans="1:13" ht="38.4" customHeight="1" x14ac:dyDescent="0.3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9.4" customHeight="1" x14ac:dyDescent="0.3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36.65" customHeight="1" x14ac:dyDescent="0.3">
      <c r="A3" s="14" t="s">
        <v>0</v>
      </c>
      <c r="B3" s="14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6</v>
      </c>
    </row>
    <row r="4" spans="1:13" ht="18" customHeight="1" x14ac:dyDescent="0.3">
      <c r="A4" s="14" t="s">
        <v>19</v>
      </c>
      <c r="B4" s="14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20</v>
      </c>
    </row>
    <row r="5" spans="1:13" ht="18" customHeight="1" x14ac:dyDescent="0.3">
      <c r="A5" s="14" t="s">
        <v>33</v>
      </c>
      <c r="B5" s="14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t="18" customHeight="1" x14ac:dyDescent="0.3">
      <c r="A6" s="12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8" customHeight="1" x14ac:dyDescent="0.3">
      <c r="A7" s="12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8" customHeight="1" x14ac:dyDescent="0.3">
      <c r="A8" s="11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ht="18" customHeight="1" x14ac:dyDescent="0.3">
      <c r="A9" s="11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</row>
    <row r="10" spans="1:13" ht="18" hidden="1" customHeight="1" x14ac:dyDescent="0.3">
      <c r="A10" s="12" t="s">
        <v>9</v>
      </c>
      <c r="B10" s="8" t="s">
        <v>2</v>
      </c>
      <c r="C10" s="8"/>
      <c r="D10" s="8"/>
      <c r="E10" s="8"/>
      <c r="F10" s="8"/>
      <c r="G10" s="5"/>
      <c r="H10" s="8"/>
      <c r="I10" s="8"/>
      <c r="J10" s="8"/>
      <c r="K10" s="8"/>
      <c r="L10" s="8"/>
      <c r="M10" s="8"/>
    </row>
    <row r="11" spans="1:13" ht="18" hidden="1" customHeight="1" x14ac:dyDescent="0.3">
      <c r="A11" s="12"/>
      <c r="B11" s="8" t="s">
        <v>3</v>
      </c>
      <c r="C11" s="8"/>
      <c r="D11" s="8"/>
      <c r="E11" s="8"/>
      <c r="F11" s="8"/>
      <c r="G11" s="5"/>
      <c r="H11" s="8"/>
      <c r="I11" s="8"/>
      <c r="J11" s="8"/>
      <c r="K11" s="8"/>
      <c r="L11" s="8"/>
      <c r="M11" s="8"/>
    </row>
    <row r="12" spans="1:13" ht="18" hidden="1" customHeight="1" x14ac:dyDescent="0.3">
      <c r="A12" s="11" t="s">
        <v>10</v>
      </c>
      <c r="B12" s="7" t="s">
        <v>2</v>
      </c>
      <c r="C12" s="7"/>
      <c r="D12" s="7"/>
      <c r="E12" s="7"/>
      <c r="F12" s="7"/>
      <c r="G12" s="4"/>
      <c r="H12" s="7"/>
      <c r="I12" s="7"/>
      <c r="J12" s="7"/>
      <c r="K12" s="7"/>
      <c r="L12" s="7"/>
      <c r="M12" s="7"/>
    </row>
    <row r="13" spans="1:13" ht="18" hidden="1" customHeight="1" x14ac:dyDescent="0.3">
      <c r="A13" s="11"/>
      <c r="B13" s="7" t="s">
        <v>3</v>
      </c>
      <c r="C13" s="7"/>
      <c r="D13" s="7"/>
      <c r="E13" s="7"/>
      <c r="F13" s="7"/>
      <c r="G13" s="4"/>
      <c r="H13" s="7"/>
      <c r="I13" s="7"/>
      <c r="J13" s="7"/>
      <c r="K13" s="7"/>
      <c r="L13" s="7"/>
      <c r="M13" s="7"/>
    </row>
    <row r="14" spans="1:13" ht="18" hidden="1" customHeight="1" x14ac:dyDescent="0.3">
      <c r="A14" s="12" t="s">
        <v>11</v>
      </c>
      <c r="B14" s="8" t="s">
        <v>2</v>
      </c>
      <c r="C14" s="8"/>
      <c r="D14" s="8"/>
      <c r="E14" s="8"/>
      <c r="F14" s="8"/>
      <c r="G14" s="5"/>
      <c r="H14" s="8"/>
      <c r="I14" s="8"/>
      <c r="J14" s="8"/>
      <c r="K14" s="8"/>
      <c r="L14" s="8"/>
      <c r="M14" s="8"/>
    </row>
    <row r="15" spans="1:13" ht="18" hidden="1" customHeight="1" x14ac:dyDescent="0.3">
      <c r="A15" s="12"/>
      <c r="B15" s="8" t="s">
        <v>3</v>
      </c>
      <c r="C15" s="8"/>
      <c r="D15" s="8"/>
      <c r="E15" s="8"/>
      <c r="F15" s="8"/>
      <c r="G15" s="5"/>
      <c r="H15" s="8"/>
      <c r="I15" s="8"/>
      <c r="J15" s="8"/>
      <c r="K15" s="8"/>
      <c r="L15" s="8"/>
      <c r="M15" s="8"/>
    </row>
    <row r="16" spans="1:13" ht="18" hidden="1" customHeight="1" x14ac:dyDescent="0.3">
      <c r="A16" s="11" t="s">
        <v>12</v>
      </c>
      <c r="B16" s="7" t="s">
        <v>2</v>
      </c>
      <c r="C16" s="7"/>
      <c r="D16" s="7"/>
      <c r="E16" s="7"/>
      <c r="F16" s="7"/>
      <c r="G16" s="4"/>
      <c r="H16" s="7"/>
      <c r="I16" s="7"/>
      <c r="J16" s="7"/>
      <c r="K16" s="7"/>
      <c r="L16" s="7"/>
      <c r="M16" s="7"/>
    </row>
    <row r="17" spans="1:13" ht="18" hidden="1" customHeight="1" x14ac:dyDescent="0.3">
      <c r="A17" s="11"/>
      <c r="B17" s="7" t="s">
        <v>3</v>
      </c>
      <c r="C17" s="7"/>
      <c r="D17" s="7"/>
      <c r="E17" s="7"/>
      <c r="F17" s="7"/>
      <c r="G17" s="4"/>
      <c r="H17" s="7"/>
      <c r="I17" s="7"/>
      <c r="J17" s="7"/>
      <c r="K17" s="7"/>
      <c r="L17" s="7"/>
      <c r="M17" s="7"/>
    </row>
    <row r="18" spans="1:13" ht="18" hidden="1" customHeight="1" x14ac:dyDescent="0.3">
      <c r="A18" s="12" t="s">
        <v>13</v>
      </c>
      <c r="B18" s="8" t="s">
        <v>2</v>
      </c>
      <c r="C18" s="8"/>
      <c r="D18" s="8"/>
      <c r="E18" s="8"/>
      <c r="F18" s="8"/>
      <c r="G18" s="5"/>
      <c r="H18" s="8"/>
      <c r="I18" s="8"/>
      <c r="J18" s="8"/>
      <c r="K18" s="8"/>
      <c r="L18" s="8"/>
      <c r="M18" s="8"/>
    </row>
    <row r="19" spans="1:13" ht="18" hidden="1" customHeight="1" x14ac:dyDescent="0.3">
      <c r="A19" s="12"/>
      <c r="B19" s="8" t="s">
        <v>3</v>
      </c>
      <c r="C19" s="8"/>
      <c r="D19" s="8"/>
      <c r="E19" s="8"/>
      <c r="F19" s="8"/>
      <c r="G19" s="5"/>
      <c r="H19" s="8"/>
      <c r="I19" s="8"/>
      <c r="J19" s="8"/>
      <c r="K19" s="8"/>
      <c r="L19" s="8"/>
      <c r="M19" s="8"/>
    </row>
    <row r="20" spans="1:13" ht="18" hidden="1" customHeight="1" x14ac:dyDescent="0.3">
      <c r="A20" s="11" t="s">
        <v>14</v>
      </c>
      <c r="B20" s="7" t="s">
        <v>2</v>
      </c>
      <c r="C20" s="7"/>
      <c r="D20" s="6"/>
      <c r="E20" s="7"/>
      <c r="F20" s="7"/>
      <c r="G20" s="4"/>
      <c r="H20" s="7"/>
      <c r="I20" s="7"/>
      <c r="J20" s="7"/>
      <c r="K20" s="7"/>
      <c r="L20" s="7"/>
      <c r="M20" s="7"/>
    </row>
    <row r="21" spans="1:13" ht="18" hidden="1" customHeight="1" x14ac:dyDescent="0.3">
      <c r="A21" s="11"/>
      <c r="B21" s="7" t="s">
        <v>3</v>
      </c>
      <c r="C21" s="7"/>
      <c r="D21" s="7"/>
      <c r="E21" s="7"/>
      <c r="F21" s="7"/>
      <c r="G21" s="4"/>
      <c r="H21" s="7"/>
      <c r="I21" s="7"/>
      <c r="J21" s="7"/>
      <c r="K21" s="7"/>
      <c r="L21" s="7"/>
      <c r="M21" s="7"/>
    </row>
    <row r="22" spans="1:13" ht="18" hidden="1" customHeight="1" x14ac:dyDescent="0.3">
      <c r="A22" s="12" t="s">
        <v>15</v>
      </c>
      <c r="B22" s="8" t="s">
        <v>2</v>
      </c>
      <c r="C22" s="8"/>
      <c r="D22" s="8"/>
      <c r="E22" s="8"/>
      <c r="F22" s="8"/>
      <c r="G22" s="5"/>
      <c r="H22" s="8"/>
      <c r="I22" s="8"/>
      <c r="J22" s="8"/>
      <c r="K22" s="8"/>
      <c r="L22" s="8"/>
      <c r="M22" s="8"/>
    </row>
    <row r="23" spans="1:13" ht="18" hidden="1" customHeight="1" x14ac:dyDescent="0.3">
      <c r="A23" s="12"/>
      <c r="B23" s="8" t="s">
        <v>3</v>
      </c>
      <c r="C23" s="8"/>
      <c r="D23" s="8"/>
      <c r="E23" s="8"/>
      <c r="F23" s="8"/>
      <c r="G23" s="5"/>
      <c r="H23" s="8"/>
      <c r="I23" s="8"/>
      <c r="J23" s="8"/>
      <c r="K23" s="8"/>
      <c r="L23" s="8"/>
      <c r="M23" s="8"/>
    </row>
    <row r="24" spans="1:13" ht="18" hidden="1" customHeight="1" x14ac:dyDescent="0.3">
      <c r="A24" s="11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7"/>
    </row>
    <row r="25" spans="1:13" ht="18" hidden="1" customHeight="1" x14ac:dyDescent="0.3">
      <c r="A25" s="11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7"/>
    </row>
    <row r="26" spans="1:13" ht="18" hidden="1" customHeight="1" x14ac:dyDescent="0.3">
      <c r="A26" s="12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8"/>
    </row>
    <row r="27" spans="1:13" ht="18" hidden="1" customHeight="1" x14ac:dyDescent="0.3">
      <c r="A27" s="12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8"/>
    </row>
    <row r="28" spans="1:13" ht="18" hidden="1" customHeight="1" x14ac:dyDescent="0.3">
      <c r="A28" s="11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7"/>
    </row>
    <row r="29" spans="1:13" ht="18" hidden="1" customHeight="1" x14ac:dyDescent="0.3">
      <c r="A29" s="11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7"/>
    </row>
    <row r="30" spans="1:13" ht="18" customHeight="1" x14ac:dyDescent="0.3">
      <c r="A30" s="13" t="s">
        <v>23</v>
      </c>
      <c r="B30" s="9" t="s">
        <v>2</v>
      </c>
      <c r="C30" s="9">
        <f>C6+C8+C10+C12+C14+C16+C18+C20+C22+C24+C26+C28</f>
        <v>46.593000000000004</v>
      </c>
      <c r="D30" s="9">
        <f t="shared" ref="D30:M30" si="0">D6+D8+D10+D12+D14+D16+D18+D20+D22+D24+D26+D28</f>
        <v>2.4247999999999998</v>
      </c>
      <c r="E30" s="9">
        <f t="shared" si="0"/>
        <v>0</v>
      </c>
      <c r="F30" s="9">
        <f t="shared" si="0"/>
        <v>0.19900000000000001</v>
      </c>
      <c r="G30" s="9">
        <f t="shared" si="0"/>
        <v>0</v>
      </c>
      <c r="H30" s="9">
        <f t="shared" si="0"/>
        <v>0.50800000000000001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9">
        <f t="shared" si="0"/>
        <v>0</v>
      </c>
      <c r="M30" s="9">
        <f t="shared" si="0"/>
        <v>0</v>
      </c>
    </row>
    <row r="31" spans="1:13" ht="18" customHeight="1" x14ac:dyDescent="0.3">
      <c r="A31" s="13"/>
      <c r="B31" s="9" t="s">
        <v>3</v>
      </c>
      <c r="C31" s="9">
        <f>C7++C9+C11++C13+C15+C17+C19+C21+C23+C25+C27+C29</f>
        <v>44.519999999999996</v>
      </c>
      <c r="D31" s="9">
        <f t="shared" ref="D31:M31" si="1">D7++D9+D11++D13+D15+D17+D19+D21+D23+D25+D27+D29</f>
        <v>2.335</v>
      </c>
      <c r="E31" s="9">
        <f t="shared" si="1"/>
        <v>0</v>
      </c>
      <c r="F31" s="9">
        <f t="shared" si="1"/>
        <v>0.08</v>
      </c>
      <c r="G31" s="9">
        <f t="shared" si="1"/>
        <v>0</v>
      </c>
      <c r="H31" s="9">
        <f t="shared" si="1"/>
        <v>0.38500000000000001</v>
      </c>
      <c r="I31" s="9">
        <f t="shared" si="1"/>
        <v>0</v>
      </c>
      <c r="J31" s="9">
        <f t="shared" si="1"/>
        <v>0</v>
      </c>
      <c r="K31" s="9">
        <f t="shared" si="1"/>
        <v>0</v>
      </c>
      <c r="L31" s="9">
        <f t="shared" si="1"/>
        <v>0</v>
      </c>
      <c r="M31" s="9">
        <f t="shared" si="1"/>
        <v>0</v>
      </c>
    </row>
    <row r="32" spans="1:13" ht="18" customHeight="1" x14ac:dyDescent="0.3">
      <c r="A32" s="13"/>
      <c r="B32" s="9" t="s">
        <v>24</v>
      </c>
      <c r="C32" s="3">
        <f>C30+C5-C31</f>
        <v>2.0730000000000075</v>
      </c>
      <c r="D32" s="3">
        <f t="shared" ref="D32:M32" si="2">D30+D5-D31</f>
        <v>8.979999999999988E-2</v>
      </c>
      <c r="E32" s="3">
        <f t="shared" si="2"/>
        <v>0</v>
      </c>
      <c r="F32" s="3">
        <f t="shared" si="2"/>
        <v>0.11900000000000001</v>
      </c>
      <c r="G32" s="3">
        <f t="shared" si="2"/>
        <v>0</v>
      </c>
      <c r="H32" s="3">
        <f t="shared" si="2"/>
        <v>0.123</v>
      </c>
      <c r="I32" s="3">
        <f t="shared" si="2"/>
        <v>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0</v>
      </c>
    </row>
  </sheetData>
  <mergeCells count="18">
    <mergeCell ref="A4:B4"/>
    <mergeCell ref="A5:B5"/>
    <mergeCell ref="A3:B3"/>
    <mergeCell ref="A1:M1"/>
    <mergeCell ref="A2:M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2021-03-04T03:17:23Z</dcterms:modified>
</cp:coreProperties>
</file>